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\70\"/>
    </mc:Choice>
  </mc:AlternateContent>
  <bookViews>
    <workbookView xWindow="0" yWindow="0" windowWidth="20490" windowHeight="5265" activeTab="1"/>
  </bookViews>
  <sheets>
    <sheet name="Reporte de Formatos" sheetId="1" r:id="rId1"/>
    <sheet name="Tabla_453093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D6" i="2" l="1"/>
  <c r="D5" i="2"/>
  <c r="D4" i="2"/>
</calcChain>
</file>

<file path=xl/sharedStrings.xml><?xml version="1.0" encoding="utf-8"?>
<sst xmlns="http://schemas.openxmlformats.org/spreadsheetml/2006/main" count="60" uniqueCount="50">
  <si>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</si>
  <si>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</si>
  <si>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</si>
  <si>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</si>
  <si>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</si>
  <si>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</si>
  <si>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</si>
  <si>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</si>
  <si>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</si>
  <si>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</si>
  <si>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</si>
  <si>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</si>
  <si>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</si>
  <si>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</si>
  <si>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</si>
  <si>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</si>
  <si>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</si>
  <si>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</si>
  <si>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</si>
  <si>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</si>
  <si>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</si>
  <si>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</si>
  <si>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</si>
  <si>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</si>
  <si>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</si>
  <si>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</si>
  <si>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</si>
  <si>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</si>
  <si>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</si>
  <si>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</si>
  <si>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</si>
  <si>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</si>
  <si>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</si>
  <si>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</si>
  <si>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</si>
  <si>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</si>
  <si>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</si>
  <si>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</si>
  <si>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</si>
  <si>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</si>
  <si>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</si>
  <si>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</si>
  <si>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</si>
  <si>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</si>
  <si>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</si>
  <si>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 xml:space="preserve">servicios personales </t>
  </si>
  <si>
    <t>gasto de operación</t>
  </si>
  <si>
    <t>ayudas sociales a entidades de interes publico</t>
  </si>
  <si>
    <t xml:space="preserve">Direccion Ejecutiva de Administracion </t>
  </si>
  <si>
    <t>http://www.ieesonora.org.mx/documentos/transparencia/articulo_70/fraccion_21/ppto_autorizado.pdf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</si>
</sst>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ONSERRAT\PRESUPUESTO\PRESUPUESTO%202021\10-PRESUPUESTO%20AUTORIZADO%202021%20CONGRESO\6.-%20REDUCCION%203%20CON%20550%20INST%20NERI\ANEXOS%20DE%20ENGROSE%20AL%20ACUERDO%20CG38-2020%20APROBADO\ANALISIS%20DE%20LOS%20DOS%20AJUSTES%20NO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"/>
      <sheetName val="AJUSTE AL PRESUPUESTO 550"/>
      <sheetName val="AJUSTE PARA PRESUPUESTO OPTIMO"/>
      <sheetName val="CALENDARIOS"/>
      <sheetName val="UNIDADES"/>
      <sheetName val="NOTAS VARIACION 1000"/>
    </sheetNames>
    <sheetDataSet>
      <sheetData sheetId="0">
        <row r="7">
          <cell r="D7">
            <v>214549641.40745839</v>
          </cell>
        </row>
        <row r="8">
          <cell r="D8">
            <v>131966431.50767</v>
          </cell>
        </row>
        <row r="9">
          <cell r="D9">
            <v>3875566.98</v>
          </cell>
        </row>
        <row r="10">
          <cell r="D10">
            <v>196608360.09999999</v>
          </cell>
        </row>
        <row r="11">
          <cell r="D11">
            <v>3000000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6">
        <v>2021</v>
      </c>
      <c r="B8" s="4">
        <v>44197</v>
      </c>
      <c r="C8" s="4">
        <v>44561</v>
      </c>
      <c r="D8" s="6">
        <v>550000000</v>
      </c>
      <c r="E8" s="6">
        <v>1</v>
      </c>
      <c r="F8" s="5" t="s">
        <v>49</v>
      </c>
      <c r="G8" s="5"/>
      <c r="H8" t="s">
        <v>48</v>
      </c>
      <c r="I8" s="4">
        <v>44252</v>
      </c>
      <c r="J8" s="4">
        <v>44252</v>
      </c>
    </row>
    <row r="9" spans="1:11" x14ac:dyDescent="0.25">
      <c r="A9" s="7">
        <v>2021</v>
      </c>
      <c r="B9" s="4">
        <v>44197</v>
      </c>
      <c r="C9" s="4">
        <v>44561</v>
      </c>
      <c r="D9" s="8">
        <v>550000000</v>
      </c>
      <c r="E9" s="6">
        <v>2</v>
      </c>
      <c r="F9" s="5" t="s">
        <v>49</v>
      </c>
      <c r="G9" s="5"/>
      <c r="H9" s="3" t="s">
        <v>48</v>
      </c>
      <c r="I9" s="4">
        <v>44252</v>
      </c>
      <c r="J9" s="4">
        <v>44252</v>
      </c>
    </row>
    <row r="10" spans="1:11" x14ac:dyDescent="0.25">
      <c r="A10" s="7">
        <v>2021</v>
      </c>
      <c r="B10" s="4">
        <v>44197</v>
      </c>
      <c r="C10" s="4">
        <v>44561</v>
      </c>
      <c r="D10" s="8">
        <v>550000000</v>
      </c>
      <c r="E10" s="6">
        <v>3</v>
      </c>
      <c r="F10" s="5" t="s">
        <v>49</v>
      </c>
      <c r="G10" s="5"/>
      <c r="H10" s="3" t="s">
        <v>48</v>
      </c>
      <c r="I10" s="4">
        <v>44252</v>
      </c>
      <c r="J10" s="4">
        <v>44252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3">
        <v>1</v>
      </c>
      <c r="B4" s="3">
        <v>41401</v>
      </c>
      <c r="C4" s="3" t="s">
        <v>45</v>
      </c>
      <c r="D4" s="9">
        <f>+[1]ACUERDO!$D$7</f>
        <v>214549641.40745839</v>
      </c>
    </row>
    <row r="5" spans="1:4" x14ac:dyDescent="0.25">
      <c r="A5" s="3">
        <v>2</v>
      </c>
      <c r="B5" s="3">
        <v>41402</v>
      </c>
      <c r="C5" s="3" t="s">
        <v>46</v>
      </c>
      <c r="D5" s="9">
        <f>+[1]ACUERDO!$D$8+[1]ACUERDO!$D$9+[1]ACUERDO!$D$11</f>
        <v>138841998.48767</v>
      </c>
    </row>
    <row r="6" spans="1:4" x14ac:dyDescent="0.25">
      <c r="A6" s="3">
        <v>3</v>
      </c>
      <c r="B6" s="3">
        <v>44701</v>
      </c>
      <c r="C6" s="3" t="s">
        <v>47</v>
      </c>
      <c r="D6" s="9">
        <f>+[1]ACUERDO!$D$10</f>
        <v>196608360.09999999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Monserrat Soto Felix</dc:creator>
  <cp:lastModifiedBy>IEEyPC</cp:lastModifiedBy>
  <dcterms:created xsi:type="dcterms:W3CDTF">2018-04-11T19:33:38Z</dcterms:created>
  <dcterms:modified xsi:type="dcterms:W3CDTF">2021-02-26T17:34:58Z</dcterms:modified>
</cp:coreProperties>
</file>