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BigAnt\ParaPublicar\"/>
    </mc:Choice>
  </mc:AlternateContent>
  <bookViews>
    <workbookView xWindow="0" yWindow="0" windowWidth="28800" windowHeight="115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T4" i="1"/>
  <c r="S5" i="1"/>
  <c r="T5" i="1" s="1"/>
  <c r="S6" i="1"/>
  <c r="T6" i="1"/>
  <c r="S7" i="1"/>
  <c r="T7" i="1"/>
  <c r="S8" i="1"/>
  <c r="T8" i="1"/>
  <c r="S9" i="1"/>
  <c r="T9" i="1" s="1"/>
  <c r="S10" i="1"/>
  <c r="T10" i="1"/>
  <c r="S11" i="1"/>
  <c r="T11" i="1"/>
  <c r="S12" i="1"/>
  <c r="T12" i="1"/>
  <c r="S13" i="1"/>
  <c r="T13" i="1" s="1"/>
  <c r="S14" i="1"/>
  <c r="T14" i="1"/>
  <c r="S15" i="1"/>
  <c r="T15" i="1"/>
  <c r="S16" i="1"/>
  <c r="T16" i="1"/>
  <c r="S17" i="1"/>
  <c r="T17" i="1" s="1"/>
  <c r="S18" i="1"/>
  <c r="T18" i="1"/>
  <c r="S19" i="1"/>
  <c r="T19" i="1"/>
  <c r="S20" i="1"/>
  <c r="T20" i="1"/>
  <c r="S21" i="1"/>
  <c r="T21" i="1" s="1"/>
  <c r="S22" i="1"/>
  <c r="T22" i="1"/>
  <c r="S23" i="1"/>
  <c r="T23" i="1"/>
  <c r="S24" i="1"/>
  <c r="T24" i="1"/>
  <c r="T3" i="1"/>
  <c r="S3" i="1"/>
  <c r="P24" i="1" l="1"/>
  <c r="D24" i="1"/>
  <c r="E24" i="1"/>
  <c r="F24" i="1"/>
  <c r="G24" i="1"/>
  <c r="H24" i="1"/>
  <c r="I24" i="1"/>
  <c r="J24" i="1"/>
  <c r="K24" i="1"/>
  <c r="L24" i="1"/>
  <c r="M24" i="1"/>
  <c r="N24" i="1"/>
  <c r="O24" i="1"/>
  <c r="Q24" i="1"/>
  <c r="R24" i="1"/>
  <c r="C24" i="1"/>
</calcChain>
</file>

<file path=xl/sharedStrings.xml><?xml version="1.0" encoding="utf-8"?>
<sst xmlns="http://schemas.openxmlformats.org/spreadsheetml/2006/main" count="63" uniqueCount="43">
  <si>
    <t>ESTADO</t>
  </si>
  <si>
    <t>DISTRITO LOCAL</t>
  </si>
  <si>
    <t>PAN</t>
  </si>
  <si>
    <t>PRI</t>
  </si>
  <si>
    <t>PRD</t>
  </si>
  <si>
    <t>PVEM</t>
  </si>
  <si>
    <t>PT</t>
  </si>
  <si>
    <t>PANAL</t>
  </si>
  <si>
    <t>MORENA</t>
  </si>
  <si>
    <t>PRI-PVEM-PANAL</t>
  </si>
  <si>
    <t>PRI-PVEM</t>
  </si>
  <si>
    <t>PRI-PANAL</t>
  </si>
  <si>
    <t>PVEM-PANAL</t>
  </si>
  <si>
    <t>SONORA</t>
  </si>
  <si>
    <t xml:space="preserve">AGUA PRIETA VII  </t>
  </si>
  <si>
    <t xml:space="preserve">CABORCA III  </t>
  </si>
  <si>
    <t xml:space="preserve">CANANEA VI   </t>
  </si>
  <si>
    <t xml:space="preserve">EMPALME XIV  </t>
  </si>
  <si>
    <t xml:space="preserve">ETCHOJOA XX   </t>
  </si>
  <si>
    <t xml:space="preserve">GUAYMAS XIII </t>
  </si>
  <si>
    <t xml:space="preserve">HERMOSILLO CENTRO IX   </t>
  </si>
  <si>
    <t xml:space="preserve">HERMOSILLO COSTA XI   </t>
  </si>
  <si>
    <t xml:space="preserve">HERMOSILLO NORESTE X    </t>
  </si>
  <si>
    <t xml:space="preserve">HERMOSILLO NOROESTE VIII </t>
  </si>
  <si>
    <t xml:space="preserve">HERMOSILLO SUR XII  </t>
  </si>
  <si>
    <t xml:space="preserve">HUATABAMPO XXI  </t>
  </si>
  <si>
    <t xml:space="preserve">NAVOJOA NORTE XIX  </t>
  </si>
  <si>
    <t xml:space="preserve">NOGALES NORTE IV   </t>
  </si>
  <si>
    <t xml:space="preserve">NOGALES SUR V    </t>
  </si>
  <si>
    <t xml:space="preserve">OBREGON CENTRO XVII </t>
  </si>
  <si>
    <t>OBREGON NORTE XVIII</t>
  </si>
  <si>
    <t xml:space="preserve">OBREGON SUR XV   </t>
  </si>
  <si>
    <t xml:space="preserve">OBREGON SURESTE XVI  </t>
  </si>
  <si>
    <t xml:space="preserve">PUERTO PEÑASCO II   </t>
  </si>
  <si>
    <t xml:space="preserve">SAN LUIS RIO COLORADO I    </t>
  </si>
  <si>
    <t>CANDIDATO NO REGISTRADO</t>
  </si>
  <si>
    <t>PARTIDO HUMANISTA</t>
  </si>
  <si>
    <t>PARTIDO ENCUNTRO SOCIAL</t>
  </si>
  <si>
    <t>TOTAL</t>
  </si>
  <si>
    <t>TOTAL COALICIÓN</t>
  </si>
  <si>
    <t>VOTOS NULOS</t>
  </si>
  <si>
    <t>TOTAL VOTOS VALIDOS</t>
  </si>
  <si>
    <t>VOTACION TOTAL EMITIDA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</si>
</sst>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theme="2" tint="-0.749992370372631"/>
      <name val="Calibri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8D28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3" fontId="0" fillId="0" borderId="0" xfId="0" applyNumberFormat="1"/>
    <xf numFmtId="0" fontId="2" fillId="0" borderId="3" xfId="1" applyFont="1" applyFill="1" applyBorder="1" applyAlignment="1">
      <alignment vertical="center" wrapText="1"/>
    </xf>
    <xf numFmtId="3" fontId="2" fillId="0" borderId="3" xfId="1" applyNumberFormat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vertical="center" wrapText="1"/>
    </xf>
    <xf numFmtId="0" fontId="2" fillId="3" borderId="2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vertical="center" wrapText="1"/>
    </xf>
    <xf numFmtId="3" fontId="2" fillId="3" borderId="2" xfId="1" applyNumberFormat="1" applyFont="1" applyFill="1" applyBorder="1" applyAlignment="1">
      <alignment horizontal="right" vertical="center" wrapText="1"/>
    </xf>
    <xf numFmtId="0" fontId="2" fillId="3" borderId="3" xfId="1" applyFont="1" applyFill="1" applyBorder="1" applyAlignment="1">
      <alignment vertical="center" wrapText="1"/>
    </xf>
    <xf numFmtId="0" fontId="6" fillId="3" borderId="3" xfId="1" applyFont="1" applyFill="1" applyBorder="1" applyAlignment="1">
      <alignment vertical="center" wrapText="1"/>
    </xf>
    <xf numFmtId="3" fontId="2" fillId="3" borderId="3" xfId="1" applyNumberFormat="1" applyFont="1" applyFill="1" applyBorder="1" applyAlignment="1">
      <alignment horizontal="right" vertical="center" wrapText="1"/>
    </xf>
    <xf numFmtId="0" fontId="6" fillId="3" borderId="4" xfId="1" applyFont="1" applyFill="1" applyBorder="1" applyAlignment="1">
      <alignment vertical="center" wrapText="1"/>
    </xf>
    <xf numFmtId="3" fontId="2" fillId="3" borderId="4" xfId="1" applyNumberFormat="1" applyFont="1" applyFill="1" applyBorder="1" applyAlignment="1">
      <alignment horizontal="right" vertical="center" wrapText="1"/>
    </xf>
    <xf numFmtId="0" fontId="4" fillId="4" borderId="3" xfId="1" applyFont="1" applyFill="1" applyBorder="1" applyAlignment="1">
      <alignment horizontal="right" vertical="center" wrapText="1"/>
    </xf>
    <xf numFmtId="3" fontId="1" fillId="4" borderId="3" xfId="0" applyNumberFormat="1" applyFont="1" applyFill="1" applyBorder="1"/>
    <xf numFmtId="0" fontId="0" fillId="0" borderId="6" xfId="0" applyBorder="1" applyAlignment="1">
      <alignment horizontal="center"/>
    </xf>
    <xf numFmtId="0" fontId="7" fillId="0" borderId="0" xfId="0" applyFont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A58D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200025</xdr:rowOff>
    </xdr:from>
    <xdr:to>
      <xdr:col>12</xdr:col>
      <xdr:colOff>266700</xdr:colOff>
      <xdr:row>0</xdr:row>
      <xdr:rowOff>1269164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200025"/>
          <a:ext cx="5514975" cy="1069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workbookViewId="0">
      <selection activeCell="U3" sqref="U3"/>
    </sheetView>
  </sheetViews>
  <sheetFormatPr baseColWidth="10" defaultRowHeight="15" x14ac:dyDescent="0.25"/>
  <cols>
    <col min="2" max="2" width="29.85546875" customWidth="1"/>
    <col min="3" max="9" width="11.42578125" style="1"/>
    <col min="10" max="10" width="12.42578125" style="1" customWidth="1"/>
    <col min="11" max="16" width="11.42578125" style="1"/>
    <col min="17" max="17" width="12.85546875" style="1" customWidth="1"/>
    <col min="18" max="20" width="11.42578125" style="1"/>
  </cols>
  <sheetData>
    <row r="1" spans="1:21" ht="113.2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1" ht="45" x14ac:dyDescent="0.25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36</v>
      </c>
      <c r="K2" s="5" t="s">
        <v>37</v>
      </c>
      <c r="L2" s="5" t="s">
        <v>9</v>
      </c>
      <c r="M2" s="5" t="s">
        <v>10</v>
      </c>
      <c r="N2" s="5" t="s">
        <v>11</v>
      </c>
      <c r="O2" s="5" t="s">
        <v>12</v>
      </c>
      <c r="P2" s="6" t="s">
        <v>39</v>
      </c>
      <c r="Q2" s="6" t="s">
        <v>35</v>
      </c>
      <c r="R2" s="6" t="s">
        <v>40</v>
      </c>
      <c r="S2" s="6" t="s">
        <v>41</v>
      </c>
      <c r="T2" s="6" t="s">
        <v>42</v>
      </c>
    </row>
    <row r="3" spans="1:21" x14ac:dyDescent="0.25">
      <c r="A3" s="8" t="s">
        <v>13</v>
      </c>
      <c r="B3" s="9" t="s">
        <v>34</v>
      </c>
      <c r="C3" s="10">
        <v>14608</v>
      </c>
      <c r="D3" s="10">
        <v>12111</v>
      </c>
      <c r="E3" s="10">
        <v>595</v>
      </c>
      <c r="F3" s="10">
        <v>812</v>
      </c>
      <c r="G3" s="10">
        <v>339</v>
      </c>
      <c r="H3" s="10">
        <v>441</v>
      </c>
      <c r="I3" s="10">
        <v>1700</v>
      </c>
      <c r="J3" s="10">
        <v>413</v>
      </c>
      <c r="K3" s="10">
        <v>869</v>
      </c>
      <c r="L3" s="10">
        <v>201</v>
      </c>
      <c r="M3" s="10">
        <v>225</v>
      </c>
      <c r="N3" s="10">
        <v>83</v>
      </c>
      <c r="O3" s="10">
        <v>13</v>
      </c>
      <c r="P3" s="10">
        <v>13886</v>
      </c>
      <c r="Q3" s="10">
        <v>30</v>
      </c>
      <c r="R3" s="10">
        <v>847</v>
      </c>
      <c r="S3" s="10">
        <f>SUM(C3:O3)</f>
        <v>32410</v>
      </c>
      <c r="T3" s="10">
        <f>SUM(Q3:S3)</f>
        <v>33287</v>
      </c>
      <c r="U3" s="19"/>
    </row>
    <row r="4" spans="1:21" x14ac:dyDescent="0.25">
      <c r="A4" s="2" t="s">
        <v>13</v>
      </c>
      <c r="B4" s="7" t="s">
        <v>33</v>
      </c>
      <c r="C4" s="3">
        <v>22611</v>
      </c>
      <c r="D4" s="3">
        <v>18818</v>
      </c>
      <c r="E4" s="3">
        <v>1736</v>
      </c>
      <c r="F4" s="3">
        <v>992</v>
      </c>
      <c r="G4" s="3">
        <v>524</v>
      </c>
      <c r="H4" s="3">
        <v>701</v>
      </c>
      <c r="I4" s="3">
        <v>1824</v>
      </c>
      <c r="J4" s="3">
        <v>447</v>
      </c>
      <c r="K4" s="3">
        <v>1097</v>
      </c>
      <c r="L4" s="3">
        <v>215</v>
      </c>
      <c r="M4" s="3">
        <v>273</v>
      </c>
      <c r="N4" s="3">
        <v>41</v>
      </c>
      <c r="O4" s="3">
        <v>7</v>
      </c>
      <c r="P4" s="3">
        <v>21047</v>
      </c>
      <c r="Q4" s="3">
        <v>35</v>
      </c>
      <c r="R4" s="3">
        <v>1140</v>
      </c>
      <c r="S4" s="3">
        <f t="shared" ref="S4:S24" si="0">SUM(C4:O4)</f>
        <v>49286</v>
      </c>
      <c r="T4" s="3">
        <f t="shared" ref="T4:T24" si="1">SUM(Q4:S4)</f>
        <v>50461</v>
      </c>
    </row>
    <row r="5" spans="1:21" x14ac:dyDescent="0.25">
      <c r="A5" s="11" t="s">
        <v>13</v>
      </c>
      <c r="B5" s="12" t="s">
        <v>15</v>
      </c>
      <c r="C5" s="13">
        <v>19503</v>
      </c>
      <c r="D5" s="13">
        <v>23420</v>
      </c>
      <c r="E5" s="13">
        <v>1614</v>
      </c>
      <c r="F5" s="13">
        <v>585</v>
      </c>
      <c r="G5" s="13">
        <v>1084</v>
      </c>
      <c r="H5" s="13">
        <v>827</v>
      </c>
      <c r="I5" s="13">
        <v>2014</v>
      </c>
      <c r="J5" s="13">
        <v>232</v>
      </c>
      <c r="K5" s="13">
        <v>461</v>
      </c>
      <c r="L5" s="13">
        <v>180</v>
      </c>
      <c r="M5" s="13">
        <v>203</v>
      </c>
      <c r="N5" s="13">
        <v>62</v>
      </c>
      <c r="O5" s="13">
        <v>2</v>
      </c>
      <c r="P5" s="13">
        <v>25279</v>
      </c>
      <c r="Q5" s="13">
        <v>15</v>
      </c>
      <c r="R5" s="13">
        <v>1042</v>
      </c>
      <c r="S5" s="13">
        <f t="shared" si="0"/>
        <v>50187</v>
      </c>
      <c r="T5" s="13">
        <f t="shared" si="1"/>
        <v>51244</v>
      </c>
    </row>
    <row r="6" spans="1:21" x14ac:dyDescent="0.25">
      <c r="A6" s="2" t="s">
        <v>13</v>
      </c>
      <c r="B6" s="7" t="s">
        <v>27</v>
      </c>
      <c r="C6" s="3">
        <v>11714</v>
      </c>
      <c r="D6" s="3">
        <v>11680</v>
      </c>
      <c r="E6" s="3">
        <v>754</v>
      </c>
      <c r="F6" s="3">
        <v>370</v>
      </c>
      <c r="G6" s="3">
        <v>667</v>
      </c>
      <c r="H6" s="3">
        <v>351</v>
      </c>
      <c r="I6" s="3">
        <v>824</v>
      </c>
      <c r="J6" s="3">
        <v>360</v>
      </c>
      <c r="K6" s="3">
        <v>359</v>
      </c>
      <c r="L6" s="3">
        <v>209</v>
      </c>
      <c r="M6" s="3">
        <v>228</v>
      </c>
      <c r="N6" s="3">
        <v>121</v>
      </c>
      <c r="O6" s="3">
        <v>10</v>
      </c>
      <c r="P6" s="3">
        <v>12969</v>
      </c>
      <c r="Q6" s="3">
        <v>52</v>
      </c>
      <c r="R6" s="3">
        <v>722</v>
      </c>
      <c r="S6" s="3">
        <f t="shared" si="0"/>
        <v>27647</v>
      </c>
      <c r="T6" s="3">
        <f t="shared" si="1"/>
        <v>28421</v>
      </c>
    </row>
    <row r="7" spans="1:21" x14ac:dyDescent="0.25">
      <c r="A7" s="11" t="s">
        <v>13</v>
      </c>
      <c r="B7" s="12" t="s">
        <v>28</v>
      </c>
      <c r="C7" s="13">
        <v>22328</v>
      </c>
      <c r="D7" s="13">
        <v>21015</v>
      </c>
      <c r="E7" s="13">
        <v>1699</v>
      </c>
      <c r="F7" s="13">
        <v>745</v>
      </c>
      <c r="G7" s="13">
        <v>1440</v>
      </c>
      <c r="H7" s="13">
        <v>743</v>
      </c>
      <c r="I7" s="13">
        <v>1708</v>
      </c>
      <c r="J7" s="13">
        <v>834</v>
      </c>
      <c r="K7" s="13">
        <v>909</v>
      </c>
      <c r="L7" s="13">
        <v>179</v>
      </c>
      <c r="M7" s="13">
        <v>217</v>
      </c>
      <c r="N7" s="13">
        <v>56</v>
      </c>
      <c r="O7" s="13">
        <v>8</v>
      </c>
      <c r="P7" s="13">
        <v>22963</v>
      </c>
      <c r="Q7" s="13">
        <v>72</v>
      </c>
      <c r="R7" s="13">
        <v>1242</v>
      </c>
      <c r="S7" s="13">
        <f t="shared" si="0"/>
        <v>51881</v>
      </c>
      <c r="T7" s="13">
        <f t="shared" si="1"/>
        <v>53195</v>
      </c>
    </row>
    <row r="8" spans="1:21" x14ac:dyDescent="0.25">
      <c r="A8" s="2" t="s">
        <v>13</v>
      </c>
      <c r="B8" s="7" t="s">
        <v>16</v>
      </c>
      <c r="C8" s="3">
        <v>22320</v>
      </c>
      <c r="D8" s="3">
        <v>24446</v>
      </c>
      <c r="E8" s="3">
        <v>2025</v>
      </c>
      <c r="F8" s="3">
        <v>285</v>
      </c>
      <c r="G8" s="3">
        <v>684</v>
      </c>
      <c r="H8" s="3">
        <v>1463</v>
      </c>
      <c r="I8" s="3">
        <v>588</v>
      </c>
      <c r="J8" s="3">
        <v>167</v>
      </c>
      <c r="K8" s="3">
        <v>253</v>
      </c>
      <c r="L8" s="3">
        <v>1001</v>
      </c>
      <c r="M8" s="3">
        <v>318</v>
      </c>
      <c r="N8" s="3">
        <v>551</v>
      </c>
      <c r="O8" s="3">
        <v>38</v>
      </c>
      <c r="P8" s="3">
        <v>28102</v>
      </c>
      <c r="Q8" s="3">
        <v>27</v>
      </c>
      <c r="R8" s="3">
        <v>1279</v>
      </c>
      <c r="S8" s="3">
        <f t="shared" si="0"/>
        <v>54139</v>
      </c>
      <c r="T8" s="3">
        <f t="shared" si="1"/>
        <v>55445</v>
      </c>
    </row>
    <row r="9" spans="1:21" x14ac:dyDescent="0.25">
      <c r="A9" s="11" t="s">
        <v>13</v>
      </c>
      <c r="B9" s="12" t="s">
        <v>14</v>
      </c>
      <c r="C9" s="13">
        <v>25793</v>
      </c>
      <c r="D9" s="13">
        <v>15262</v>
      </c>
      <c r="E9" s="13">
        <v>1458</v>
      </c>
      <c r="F9" s="13">
        <v>577</v>
      </c>
      <c r="G9" s="13">
        <v>1049</v>
      </c>
      <c r="H9" s="13">
        <v>3387</v>
      </c>
      <c r="I9" s="13">
        <v>622</v>
      </c>
      <c r="J9" s="13">
        <v>176</v>
      </c>
      <c r="K9" s="13">
        <v>147</v>
      </c>
      <c r="L9" s="13">
        <v>1299</v>
      </c>
      <c r="M9" s="13">
        <v>198</v>
      </c>
      <c r="N9" s="13">
        <v>593</v>
      </c>
      <c r="O9" s="13">
        <v>20</v>
      </c>
      <c r="P9" s="13">
        <v>21336</v>
      </c>
      <c r="Q9" s="13">
        <v>18</v>
      </c>
      <c r="R9" s="13">
        <v>870</v>
      </c>
      <c r="S9" s="13">
        <f t="shared" si="0"/>
        <v>50581</v>
      </c>
      <c r="T9" s="13">
        <f t="shared" si="1"/>
        <v>51469</v>
      </c>
    </row>
    <row r="10" spans="1:21" x14ac:dyDescent="0.25">
      <c r="A10" s="2" t="s">
        <v>13</v>
      </c>
      <c r="B10" s="7" t="s">
        <v>23</v>
      </c>
      <c r="C10" s="3">
        <v>24566</v>
      </c>
      <c r="D10" s="3">
        <v>23387</v>
      </c>
      <c r="E10" s="3">
        <v>1660</v>
      </c>
      <c r="F10" s="3">
        <v>658</v>
      </c>
      <c r="G10" s="3">
        <v>932</v>
      </c>
      <c r="H10" s="3">
        <v>692</v>
      </c>
      <c r="I10" s="3">
        <v>1441</v>
      </c>
      <c r="J10" s="3">
        <v>513</v>
      </c>
      <c r="K10" s="3">
        <v>742</v>
      </c>
      <c r="L10" s="3">
        <v>443</v>
      </c>
      <c r="M10" s="3">
        <v>581</v>
      </c>
      <c r="N10" s="3">
        <v>67</v>
      </c>
      <c r="O10" s="3">
        <v>10</v>
      </c>
      <c r="P10" s="3">
        <v>25838</v>
      </c>
      <c r="Q10" s="3">
        <v>40</v>
      </c>
      <c r="R10" s="3">
        <v>1464</v>
      </c>
      <c r="S10" s="3">
        <f t="shared" si="0"/>
        <v>55692</v>
      </c>
      <c r="T10" s="3">
        <f t="shared" si="1"/>
        <v>57196</v>
      </c>
    </row>
    <row r="11" spans="1:21" x14ac:dyDescent="0.25">
      <c r="A11" s="11" t="s">
        <v>13</v>
      </c>
      <c r="B11" s="12" t="s">
        <v>20</v>
      </c>
      <c r="C11" s="13">
        <v>26233</v>
      </c>
      <c r="D11" s="13">
        <v>25522</v>
      </c>
      <c r="E11" s="13">
        <v>1911</v>
      </c>
      <c r="F11" s="13">
        <v>636</v>
      </c>
      <c r="G11" s="13">
        <v>718</v>
      </c>
      <c r="H11" s="13">
        <v>561</v>
      </c>
      <c r="I11" s="13">
        <v>1545</v>
      </c>
      <c r="J11" s="13">
        <v>439</v>
      </c>
      <c r="K11" s="13">
        <v>668</v>
      </c>
      <c r="L11" s="13">
        <v>406</v>
      </c>
      <c r="M11" s="13">
        <v>460</v>
      </c>
      <c r="N11" s="13">
        <v>65</v>
      </c>
      <c r="O11" s="13">
        <v>10</v>
      </c>
      <c r="P11" s="13">
        <v>27660</v>
      </c>
      <c r="Q11" s="13">
        <v>74</v>
      </c>
      <c r="R11" s="13">
        <v>1542</v>
      </c>
      <c r="S11" s="13">
        <f t="shared" si="0"/>
        <v>59174</v>
      </c>
      <c r="T11" s="13">
        <f t="shared" si="1"/>
        <v>60790</v>
      </c>
    </row>
    <row r="12" spans="1:21" x14ac:dyDescent="0.25">
      <c r="A12" s="2" t="s">
        <v>13</v>
      </c>
      <c r="B12" s="7" t="s">
        <v>22</v>
      </c>
      <c r="C12" s="3">
        <v>22962</v>
      </c>
      <c r="D12" s="3">
        <v>22622</v>
      </c>
      <c r="E12" s="3">
        <v>1428</v>
      </c>
      <c r="F12" s="3">
        <v>584</v>
      </c>
      <c r="G12" s="3">
        <v>724</v>
      </c>
      <c r="H12" s="3">
        <v>575</v>
      </c>
      <c r="I12" s="3">
        <v>1248</v>
      </c>
      <c r="J12" s="3">
        <v>481</v>
      </c>
      <c r="K12" s="3">
        <v>592</v>
      </c>
      <c r="L12" s="3">
        <v>455</v>
      </c>
      <c r="M12" s="3">
        <v>540</v>
      </c>
      <c r="N12" s="3">
        <v>64</v>
      </c>
      <c r="O12" s="3">
        <v>5</v>
      </c>
      <c r="P12" s="3">
        <v>24845</v>
      </c>
      <c r="Q12" s="3">
        <v>54</v>
      </c>
      <c r="R12" s="3">
        <v>1342</v>
      </c>
      <c r="S12" s="3">
        <f t="shared" si="0"/>
        <v>52280</v>
      </c>
      <c r="T12" s="3">
        <f t="shared" si="1"/>
        <v>53676</v>
      </c>
    </row>
    <row r="13" spans="1:21" x14ac:dyDescent="0.25">
      <c r="A13" s="11" t="s">
        <v>13</v>
      </c>
      <c r="B13" s="12" t="s">
        <v>21</v>
      </c>
      <c r="C13" s="13">
        <v>24910</v>
      </c>
      <c r="D13" s="13">
        <v>25855</v>
      </c>
      <c r="E13" s="13">
        <v>1473</v>
      </c>
      <c r="F13" s="13">
        <v>660</v>
      </c>
      <c r="G13" s="13">
        <v>872</v>
      </c>
      <c r="H13" s="13">
        <v>655</v>
      </c>
      <c r="I13" s="13">
        <v>1182</v>
      </c>
      <c r="J13" s="13">
        <v>437</v>
      </c>
      <c r="K13" s="13">
        <v>649</v>
      </c>
      <c r="L13" s="13">
        <v>424</v>
      </c>
      <c r="M13" s="13">
        <v>626</v>
      </c>
      <c r="N13" s="13">
        <v>71</v>
      </c>
      <c r="O13" s="13">
        <v>20</v>
      </c>
      <c r="P13" s="13">
        <v>28311</v>
      </c>
      <c r="Q13" s="13">
        <v>50</v>
      </c>
      <c r="R13" s="13">
        <v>1486</v>
      </c>
      <c r="S13" s="13">
        <f t="shared" si="0"/>
        <v>57834</v>
      </c>
      <c r="T13" s="13">
        <f t="shared" si="1"/>
        <v>59370</v>
      </c>
    </row>
    <row r="14" spans="1:21" x14ac:dyDescent="0.25">
      <c r="A14" s="2" t="s">
        <v>13</v>
      </c>
      <c r="B14" s="7" t="s">
        <v>24</v>
      </c>
      <c r="C14" s="3">
        <v>22024</v>
      </c>
      <c r="D14" s="3">
        <v>20713</v>
      </c>
      <c r="E14" s="3">
        <v>1312</v>
      </c>
      <c r="F14" s="3">
        <v>487</v>
      </c>
      <c r="G14" s="3">
        <v>867</v>
      </c>
      <c r="H14" s="3">
        <v>527</v>
      </c>
      <c r="I14" s="3">
        <v>1122</v>
      </c>
      <c r="J14" s="3">
        <v>323</v>
      </c>
      <c r="K14" s="3">
        <v>595</v>
      </c>
      <c r="L14" s="3">
        <v>479</v>
      </c>
      <c r="M14" s="3">
        <v>485</v>
      </c>
      <c r="N14" s="3">
        <v>74</v>
      </c>
      <c r="O14" s="3">
        <v>4</v>
      </c>
      <c r="P14" s="3">
        <v>22769</v>
      </c>
      <c r="Q14" s="3">
        <v>42</v>
      </c>
      <c r="R14" s="3">
        <v>1249</v>
      </c>
      <c r="S14" s="3">
        <f t="shared" si="0"/>
        <v>49012</v>
      </c>
      <c r="T14" s="3">
        <f t="shared" si="1"/>
        <v>50303</v>
      </c>
    </row>
    <row r="15" spans="1:21" x14ac:dyDescent="0.25">
      <c r="A15" s="11" t="s">
        <v>13</v>
      </c>
      <c r="B15" s="12" t="s">
        <v>19</v>
      </c>
      <c r="C15" s="13">
        <v>22516</v>
      </c>
      <c r="D15" s="13">
        <v>17072</v>
      </c>
      <c r="E15" s="13">
        <v>1123</v>
      </c>
      <c r="F15" s="13">
        <v>265</v>
      </c>
      <c r="G15" s="13">
        <v>1270</v>
      </c>
      <c r="H15" s="13">
        <v>527</v>
      </c>
      <c r="I15" s="13">
        <v>2260</v>
      </c>
      <c r="J15" s="13">
        <v>293</v>
      </c>
      <c r="K15" s="13">
        <v>343</v>
      </c>
      <c r="L15" s="13">
        <v>151</v>
      </c>
      <c r="M15" s="13">
        <v>155</v>
      </c>
      <c r="N15" s="13">
        <v>35</v>
      </c>
      <c r="O15" s="13">
        <v>7</v>
      </c>
      <c r="P15" s="13">
        <v>18212</v>
      </c>
      <c r="Q15" s="13">
        <v>37</v>
      </c>
      <c r="R15" s="13">
        <v>1042</v>
      </c>
      <c r="S15" s="13">
        <f t="shared" si="0"/>
        <v>46017</v>
      </c>
      <c r="T15" s="13">
        <f t="shared" si="1"/>
        <v>47096</v>
      </c>
    </row>
    <row r="16" spans="1:21" x14ac:dyDescent="0.25">
      <c r="A16" s="2" t="s">
        <v>13</v>
      </c>
      <c r="B16" s="7" t="s">
        <v>17</v>
      </c>
      <c r="C16" s="3">
        <v>14554</v>
      </c>
      <c r="D16" s="3">
        <v>20524</v>
      </c>
      <c r="E16" s="3">
        <v>4382</v>
      </c>
      <c r="F16" s="3">
        <v>1568</v>
      </c>
      <c r="G16" s="3">
        <v>687</v>
      </c>
      <c r="H16" s="3">
        <v>670</v>
      </c>
      <c r="I16" s="3">
        <v>1026</v>
      </c>
      <c r="J16" s="3">
        <v>327</v>
      </c>
      <c r="K16" s="3">
        <v>445</v>
      </c>
      <c r="L16" s="3">
        <v>100</v>
      </c>
      <c r="M16" s="3">
        <v>183</v>
      </c>
      <c r="N16" s="3">
        <v>69</v>
      </c>
      <c r="O16" s="3">
        <v>19</v>
      </c>
      <c r="P16" s="3">
        <v>23133</v>
      </c>
      <c r="Q16" s="3">
        <v>9</v>
      </c>
      <c r="R16" s="3">
        <v>1187</v>
      </c>
      <c r="S16" s="3">
        <f t="shared" si="0"/>
        <v>44554</v>
      </c>
      <c r="T16" s="3">
        <f t="shared" si="1"/>
        <v>45750</v>
      </c>
    </row>
    <row r="17" spans="1:20" x14ac:dyDescent="0.25">
      <c r="A17" s="11" t="s">
        <v>13</v>
      </c>
      <c r="B17" s="12" t="s">
        <v>31</v>
      </c>
      <c r="C17" s="13">
        <v>12529</v>
      </c>
      <c r="D17" s="13">
        <v>17965</v>
      </c>
      <c r="E17" s="13">
        <v>967</v>
      </c>
      <c r="F17" s="13">
        <v>372</v>
      </c>
      <c r="G17" s="13">
        <v>561</v>
      </c>
      <c r="H17" s="13">
        <v>680</v>
      </c>
      <c r="I17" s="13">
        <v>1783</v>
      </c>
      <c r="J17" s="13">
        <v>390</v>
      </c>
      <c r="K17" s="13">
        <v>474</v>
      </c>
      <c r="L17" s="13">
        <v>334</v>
      </c>
      <c r="M17" s="13">
        <v>279</v>
      </c>
      <c r="N17" s="13">
        <v>79</v>
      </c>
      <c r="O17" s="13">
        <v>8</v>
      </c>
      <c r="P17" s="13">
        <v>19717</v>
      </c>
      <c r="Q17" s="13">
        <v>35</v>
      </c>
      <c r="R17" s="13">
        <v>827</v>
      </c>
      <c r="S17" s="13">
        <f t="shared" si="0"/>
        <v>36421</v>
      </c>
      <c r="T17" s="13">
        <f t="shared" si="1"/>
        <v>37283</v>
      </c>
    </row>
    <row r="18" spans="1:20" x14ac:dyDescent="0.25">
      <c r="A18" s="2" t="s">
        <v>13</v>
      </c>
      <c r="B18" s="7" t="s">
        <v>32</v>
      </c>
      <c r="C18" s="3">
        <v>11160</v>
      </c>
      <c r="D18" s="3">
        <v>20060</v>
      </c>
      <c r="E18" s="3">
        <v>1127</v>
      </c>
      <c r="F18" s="3">
        <v>385</v>
      </c>
      <c r="G18" s="3">
        <v>588</v>
      </c>
      <c r="H18" s="3">
        <v>471</v>
      </c>
      <c r="I18" s="3">
        <v>2005</v>
      </c>
      <c r="J18" s="3">
        <v>419</v>
      </c>
      <c r="K18" s="3">
        <v>552</v>
      </c>
      <c r="L18" s="3">
        <v>380</v>
      </c>
      <c r="M18" s="3">
        <v>253</v>
      </c>
      <c r="N18" s="3">
        <v>49</v>
      </c>
      <c r="O18" s="3">
        <v>3</v>
      </c>
      <c r="P18" s="3">
        <v>21601</v>
      </c>
      <c r="Q18" s="3">
        <v>36</v>
      </c>
      <c r="R18" s="3">
        <v>902</v>
      </c>
      <c r="S18" s="3">
        <f t="shared" si="0"/>
        <v>37452</v>
      </c>
      <c r="T18" s="3">
        <f t="shared" si="1"/>
        <v>38390</v>
      </c>
    </row>
    <row r="19" spans="1:20" x14ac:dyDescent="0.25">
      <c r="A19" s="11" t="s">
        <v>13</v>
      </c>
      <c r="B19" s="12" t="s">
        <v>29</v>
      </c>
      <c r="C19" s="13">
        <v>12653</v>
      </c>
      <c r="D19" s="13">
        <v>24432</v>
      </c>
      <c r="E19" s="13">
        <v>1478</v>
      </c>
      <c r="F19" s="13">
        <v>399</v>
      </c>
      <c r="G19" s="13">
        <v>654</v>
      </c>
      <c r="H19" s="13">
        <v>811</v>
      </c>
      <c r="I19" s="13">
        <v>2697</v>
      </c>
      <c r="J19" s="13">
        <v>559</v>
      </c>
      <c r="K19" s="13">
        <v>641</v>
      </c>
      <c r="L19" s="13">
        <v>262</v>
      </c>
      <c r="M19" s="13">
        <v>336</v>
      </c>
      <c r="N19" s="13">
        <v>53</v>
      </c>
      <c r="O19" s="13">
        <v>13</v>
      </c>
      <c r="P19" s="13">
        <v>26306</v>
      </c>
      <c r="Q19" s="13">
        <v>34</v>
      </c>
      <c r="R19" s="13">
        <v>1069</v>
      </c>
      <c r="S19" s="13">
        <f t="shared" si="0"/>
        <v>44988</v>
      </c>
      <c r="T19" s="13">
        <f t="shared" si="1"/>
        <v>46091</v>
      </c>
    </row>
    <row r="20" spans="1:20" x14ac:dyDescent="0.25">
      <c r="A20" s="2" t="s">
        <v>13</v>
      </c>
      <c r="B20" s="7" t="s">
        <v>30</v>
      </c>
      <c r="C20" s="3">
        <v>19806</v>
      </c>
      <c r="D20" s="3">
        <v>25768</v>
      </c>
      <c r="E20" s="3">
        <v>1077</v>
      </c>
      <c r="F20" s="3">
        <v>862</v>
      </c>
      <c r="G20" s="3">
        <v>354</v>
      </c>
      <c r="H20" s="3">
        <v>587</v>
      </c>
      <c r="I20" s="3">
        <v>1103</v>
      </c>
      <c r="J20" s="3">
        <v>283</v>
      </c>
      <c r="K20" s="3">
        <v>269</v>
      </c>
      <c r="L20" s="3">
        <v>321</v>
      </c>
      <c r="M20" s="3">
        <v>327</v>
      </c>
      <c r="N20" s="3">
        <v>90</v>
      </c>
      <c r="O20" s="3">
        <v>1</v>
      </c>
      <c r="P20" s="3">
        <v>27956</v>
      </c>
      <c r="Q20" s="3">
        <v>15</v>
      </c>
      <c r="R20" s="3">
        <v>1003</v>
      </c>
      <c r="S20" s="3">
        <f t="shared" si="0"/>
        <v>50848</v>
      </c>
      <c r="T20" s="3">
        <f t="shared" si="1"/>
        <v>51866</v>
      </c>
    </row>
    <row r="21" spans="1:20" x14ac:dyDescent="0.25">
      <c r="A21" s="11" t="s">
        <v>13</v>
      </c>
      <c r="B21" s="12" t="s">
        <v>26</v>
      </c>
      <c r="C21" s="13">
        <v>19718</v>
      </c>
      <c r="D21" s="13">
        <v>20256</v>
      </c>
      <c r="E21" s="13">
        <v>865</v>
      </c>
      <c r="F21" s="13">
        <v>378</v>
      </c>
      <c r="G21" s="13">
        <v>365</v>
      </c>
      <c r="H21" s="13">
        <v>430</v>
      </c>
      <c r="I21" s="13">
        <v>803</v>
      </c>
      <c r="J21" s="13">
        <v>129</v>
      </c>
      <c r="K21" s="13">
        <v>195</v>
      </c>
      <c r="L21" s="13">
        <v>137</v>
      </c>
      <c r="M21" s="13">
        <v>291</v>
      </c>
      <c r="N21" s="13">
        <v>50</v>
      </c>
      <c r="O21" s="13">
        <v>9</v>
      </c>
      <c r="P21" s="13">
        <v>21551</v>
      </c>
      <c r="Q21" s="13">
        <v>20</v>
      </c>
      <c r="R21" s="13">
        <v>885</v>
      </c>
      <c r="S21" s="13">
        <f t="shared" si="0"/>
        <v>43626</v>
      </c>
      <c r="T21" s="13">
        <f t="shared" si="1"/>
        <v>44531</v>
      </c>
    </row>
    <row r="22" spans="1:20" x14ac:dyDescent="0.25">
      <c r="A22" s="2" t="s">
        <v>13</v>
      </c>
      <c r="B22" s="7" t="s">
        <v>18</v>
      </c>
      <c r="C22" s="3">
        <v>21440</v>
      </c>
      <c r="D22" s="3">
        <v>26918</v>
      </c>
      <c r="E22" s="3">
        <v>3812</v>
      </c>
      <c r="F22" s="3">
        <v>342</v>
      </c>
      <c r="G22" s="3">
        <v>592</v>
      </c>
      <c r="H22" s="3">
        <v>849</v>
      </c>
      <c r="I22" s="3">
        <v>741</v>
      </c>
      <c r="J22" s="3">
        <v>103</v>
      </c>
      <c r="K22" s="3">
        <v>274</v>
      </c>
      <c r="L22" s="3">
        <v>338</v>
      </c>
      <c r="M22" s="3">
        <v>363</v>
      </c>
      <c r="N22" s="3">
        <v>120</v>
      </c>
      <c r="O22" s="3">
        <v>17</v>
      </c>
      <c r="P22" s="3">
        <v>28947</v>
      </c>
      <c r="Q22" s="3">
        <v>18</v>
      </c>
      <c r="R22" s="3">
        <v>1306</v>
      </c>
      <c r="S22" s="3">
        <f t="shared" si="0"/>
        <v>55909</v>
      </c>
      <c r="T22" s="3">
        <f t="shared" si="1"/>
        <v>57233</v>
      </c>
    </row>
    <row r="23" spans="1:20" x14ac:dyDescent="0.25">
      <c r="A23" s="11" t="s">
        <v>13</v>
      </c>
      <c r="B23" s="14" t="s">
        <v>25</v>
      </c>
      <c r="C23" s="15">
        <v>21797</v>
      </c>
      <c r="D23" s="15">
        <v>22661</v>
      </c>
      <c r="E23" s="15">
        <v>2095</v>
      </c>
      <c r="F23" s="15">
        <v>271</v>
      </c>
      <c r="G23" s="15">
        <v>277</v>
      </c>
      <c r="H23" s="15">
        <v>480</v>
      </c>
      <c r="I23" s="15">
        <v>458</v>
      </c>
      <c r="J23" s="15">
        <v>67</v>
      </c>
      <c r="K23" s="15">
        <v>47</v>
      </c>
      <c r="L23" s="15">
        <v>443</v>
      </c>
      <c r="M23" s="15">
        <v>560</v>
      </c>
      <c r="N23" s="15">
        <v>81</v>
      </c>
      <c r="O23" s="15">
        <v>20</v>
      </c>
      <c r="P23" s="15">
        <v>24516</v>
      </c>
      <c r="Q23" s="15">
        <v>9</v>
      </c>
      <c r="R23" s="15">
        <v>925</v>
      </c>
      <c r="S23" s="15">
        <f t="shared" si="0"/>
        <v>49257</v>
      </c>
      <c r="T23" s="15">
        <f t="shared" si="1"/>
        <v>50191</v>
      </c>
    </row>
    <row r="24" spans="1:20" x14ac:dyDescent="0.25">
      <c r="B24" s="16" t="s">
        <v>38</v>
      </c>
      <c r="C24" s="17">
        <f>SUM(C3:C23)</f>
        <v>415745</v>
      </c>
      <c r="D24" s="17">
        <f t="shared" ref="D24:R24" si="2">SUM(D3:D23)</f>
        <v>440507</v>
      </c>
      <c r="E24" s="17">
        <f t="shared" si="2"/>
        <v>34591</v>
      </c>
      <c r="F24" s="17">
        <f t="shared" si="2"/>
        <v>12233</v>
      </c>
      <c r="G24" s="17">
        <f t="shared" si="2"/>
        <v>15248</v>
      </c>
      <c r="H24" s="17">
        <f t="shared" si="2"/>
        <v>16428</v>
      </c>
      <c r="I24" s="17">
        <f t="shared" si="2"/>
        <v>28694</v>
      </c>
      <c r="J24" s="17">
        <f t="shared" si="2"/>
        <v>7392</v>
      </c>
      <c r="K24" s="17">
        <f t="shared" si="2"/>
        <v>10581</v>
      </c>
      <c r="L24" s="17">
        <f t="shared" si="2"/>
        <v>7957</v>
      </c>
      <c r="M24" s="17">
        <f t="shared" si="2"/>
        <v>7101</v>
      </c>
      <c r="N24" s="17">
        <f t="shared" si="2"/>
        <v>2474</v>
      </c>
      <c r="O24" s="17">
        <f t="shared" si="2"/>
        <v>244</v>
      </c>
      <c r="P24" s="17">
        <f>SUM(P3:P23)</f>
        <v>486944</v>
      </c>
      <c r="Q24" s="17">
        <f t="shared" si="2"/>
        <v>722</v>
      </c>
      <c r="R24" s="17">
        <f t="shared" si="2"/>
        <v>23371</v>
      </c>
      <c r="S24" s="17">
        <f t="shared" si="0"/>
        <v>999195</v>
      </c>
      <c r="T24" s="17">
        <f t="shared" si="1"/>
        <v>1023288</v>
      </c>
    </row>
  </sheetData>
  <sortState ref="A2:R22">
    <sortCondition descending="1" ref="B2:B22"/>
  </sortState>
  <mergeCells count="1">
    <mergeCell ref="A1:T1"/>
  </mergeCells>
  <pageMargins left="0.70866141732283472" right="0.70866141732283472" top="0.74803149606299213" bottom="0.74803149606299213" header="0.31496062992125984" footer="0.31496062992125984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Mavi Lizarraga Valenzuela</dc:creator>
  <cp:lastModifiedBy>Dorian Orendain</cp:lastModifiedBy>
  <cp:lastPrinted>2015-06-16T17:17:00Z</cp:lastPrinted>
  <dcterms:created xsi:type="dcterms:W3CDTF">2015-06-16T17:08:11Z</dcterms:created>
  <dcterms:modified xsi:type="dcterms:W3CDTF">2015-06-17T22:22:02Z</dcterms:modified>
</cp:coreProperties>
</file>