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70\Nueva carpeta\"/>
    </mc:Choice>
  </mc:AlternateContent>
  <bookViews>
    <workbookView xWindow="0" yWindow="0" windowWidth="21600" windowHeight="79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<sst xmlns="http://schemas.openxmlformats.org/spreadsheetml/2006/main" count="77" uniqueCount="55">
  <si>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</si>
  <si>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</si>
  <si>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</si>
  <si>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</si>
  <si>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</si>
  <si>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</si>
  <si>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</si>
  <si>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</si>
  <si>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</si>
  <si>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</si>
  <si>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</si>
  <si>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</si>
  <si>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</si>
  <si>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</si>
  <si>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</si>
  <si>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</si>
  <si>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</si>
  <si>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</si>
  <si>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</si>
  <si>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</si>
  <si>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</si>
  <si>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</si>
  <si>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</si>
  <si>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</si>
  <si>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</si>
  <si>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</si>
  <si>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</si>
  <si>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</si>
  <si>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</si>
  <si>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</si>
  <si>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</si>
  <si>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</si>
  <si>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</si>
  <si>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</si>
  <si>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</si>
  <si>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</si>
  <si>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</si>
  <si>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</si>
  <si>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</si>
  <si>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</si>
  <si>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</si>
  <si>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</si>
  <si>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</si>
  <si>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</si>
  <si>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</si>
  <si>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</si>
  <si>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</si>
  <si>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</si>
  <si>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</si>
  <si>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</si>
  <si>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</si>
  <si>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</si>
  <si>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</si>
  <si>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</si>
  <si>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http://www.ieesonora.org.mx/documentos/transparencia/articulo_70/fraccion_31/estado_analitico_xxxib.pdf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</si>
</sst>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N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9">
        <v>2019</v>
      </c>
      <c r="B8" s="2">
        <v>43556</v>
      </c>
      <c r="C8" s="2">
        <v>43646</v>
      </c>
      <c r="D8" s="9">
        <v>1000</v>
      </c>
      <c r="E8" s="9" t="str">
        <f>+'[1]ETCA-II-04'!$A$9</f>
        <v>Servicios Personales</v>
      </c>
      <c r="F8" s="9" t="str">
        <f t="shared" ref="F8:G13" si="0">+E8</f>
        <v>Servicios Personales</v>
      </c>
      <c r="G8" s="9" t="str">
        <f t="shared" si="0"/>
        <v>Servicios Personales</v>
      </c>
      <c r="H8" s="9">
        <v>110000000</v>
      </c>
      <c r="I8" s="10">
        <v>110416800</v>
      </c>
      <c r="J8" s="10">
        <v>110416800</v>
      </c>
      <c r="K8" s="10">
        <v>56533437.249999993</v>
      </c>
      <c r="L8" s="10">
        <v>56533437.249999993</v>
      </c>
      <c r="M8" s="10">
        <v>56533437.249999993</v>
      </c>
      <c r="N8" s="3"/>
      <c r="O8" s="4" t="s">
        <v>54</v>
      </c>
      <c r="P8" s="8" t="s">
        <v>53</v>
      </c>
      <c r="Q8" s="2">
        <v>43647</v>
      </c>
      <c r="R8" s="2">
        <v>43646</v>
      </c>
    </row>
    <row r="9" spans="1:19" x14ac:dyDescent="0.25">
      <c r="A9" s="9">
        <v>2019</v>
      </c>
      <c r="B9" s="2">
        <v>43556</v>
      </c>
      <c r="C9" s="2">
        <v>43646</v>
      </c>
      <c r="D9" s="9">
        <v>2000</v>
      </c>
      <c r="E9" s="9" t="str">
        <f>+'[1]ETCA-II-04'!$A$17</f>
        <v>Materiales y Suministros</v>
      </c>
      <c r="F9" s="9" t="str">
        <f t="shared" si="0"/>
        <v>Materiales y Suministros</v>
      </c>
      <c r="G9" s="9" t="str">
        <f t="shared" si="0"/>
        <v>Materiales y Suministros</v>
      </c>
      <c r="H9" s="9">
        <v>8240981</v>
      </c>
      <c r="I9" s="10">
        <v>7900883.75</v>
      </c>
      <c r="J9" s="10">
        <v>831025.7</v>
      </c>
      <c r="K9" s="10">
        <v>831025.7</v>
      </c>
      <c r="L9" s="10">
        <v>831025.7</v>
      </c>
      <c r="M9" s="10">
        <v>626238.69000000006</v>
      </c>
      <c r="N9" s="6"/>
      <c r="O9" s="4" t="s">
        <v>54</v>
      </c>
      <c r="P9" s="8" t="s">
        <v>53</v>
      </c>
      <c r="Q9" s="2">
        <v>43647</v>
      </c>
      <c r="R9" s="2">
        <v>43646</v>
      </c>
    </row>
    <row r="10" spans="1:19" x14ac:dyDescent="0.25">
      <c r="A10" s="9">
        <v>2019</v>
      </c>
      <c r="B10" s="2">
        <v>43556</v>
      </c>
      <c r="C10" s="2">
        <v>43646</v>
      </c>
      <c r="D10" s="9">
        <v>3000</v>
      </c>
      <c r="E10" s="9" t="str">
        <f>+'[1]ETCA-II-04'!$A$27</f>
        <v>Servicios Generales</v>
      </c>
      <c r="F10" s="5" t="str">
        <f t="shared" si="0"/>
        <v>Servicios Generales</v>
      </c>
      <c r="G10" s="5" t="str">
        <f t="shared" si="0"/>
        <v>Servicios Generales</v>
      </c>
      <c r="H10" s="9">
        <v>25363834</v>
      </c>
      <c r="I10" s="10">
        <v>25623137.52</v>
      </c>
      <c r="J10" s="10">
        <v>6101878.3799999999</v>
      </c>
      <c r="K10" s="10">
        <v>6101878.3799999999</v>
      </c>
      <c r="L10" s="10">
        <v>6101878.3799999999</v>
      </c>
      <c r="M10" s="10">
        <v>4200855.78</v>
      </c>
      <c r="N10" s="6"/>
      <c r="O10" s="4" t="s">
        <v>54</v>
      </c>
      <c r="P10" s="8" t="s">
        <v>53</v>
      </c>
      <c r="Q10" s="2">
        <v>43647</v>
      </c>
      <c r="R10" s="2">
        <v>43646</v>
      </c>
    </row>
    <row r="11" spans="1:19" x14ac:dyDescent="0.25">
      <c r="A11" s="9">
        <v>2019</v>
      </c>
      <c r="B11" s="2">
        <v>43556</v>
      </c>
      <c r="C11" s="2">
        <v>43646</v>
      </c>
      <c r="D11" s="9">
        <v>4000</v>
      </c>
      <c r="E11" s="9" t="str">
        <f>+'[1]ETCA-II-04'!$A$37</f>
        <v>Transferencias, Asignaciones, Subsidios y Otras Ayudas</v>
      </c>
      <c r="F11" s="9" t="str">
        <f t="shared" si="0"/>
        <v>Transferencias, Asignaciones, Subsidios y Otras Ayudas</v>
      </c>
      <c r="G11" s="9" t="str">
        <f t="shared" si="0"/>
        <v>Transferencias, Asignaciones, Subsidios y Otras Ayudas</v>
      </c>
      <c r="H11" s="9">
        <v>117945737</v>
      </c>
      <c r="I11" s="10">
        <v>117945737.41</v>
      </c>
      <c r="J11" s="10">
        <v>57826502.609999999</v>
      </c>
      <c r="K11" s="10">
        <v>57826502.609999999</v>
      </c>
      <c r="L11" s="10">
        <v>57826502.609999999</v>
      </c>
      <c r="M11" s="10">
        <v>57743502.609999999</v>
      </c>
      <c r="N11" s="6"/>
      <c r="O11" s="4" t="s">
        <v>54</v>
      </c>
      <c r="P11" s="8" t="s">
        <v>53</v>
      </c>
      <c r="Q11" s="2">
        <v>43647</v>
      </c>
      <c r="R11" s="2">
        <v>43646</v>
      </c>
    </row>
    <row r="12" spans="1:19" x14ac:dyDescent="0.25">
      <c r="A12" s="9">
        <v>2019</v>
      </c>
      <c r="B12" s="2">
        <v>43556</v>
      </c>
      <c r="C12" s="2">
        <v>43646</v>
      </c>
      <c r="D12" s="9">
        <v>5000</v>
      </c>
      <c r="E12" s="9" t="str">
        <f>+'[1]ETCA-II-04'!$A$47</f>
        <v>Bienes Muebles, Inmuebles e Intangibles</v>
      </c>
      <c r="F12" s="5" t="str">
        <f t="shared" si="0"/>
        <v>Bienes Muebles, Inmuebles e Intangibles</v>
      </c>
      <c r="G12" s="7" t="str">
        <f t="shared" si="0"/>
        <v>Bienes Muebles, Inmuebles e Intangibles</v>
      </c>
      <c r="H12" s="9">
        <v>3839176</v>
      </c>
      <c r="I12" s="10">
        <v>3503170.08</v>
      </c>
      <c r="J12" s="10">
        <v>0</v>
      </c>
      <c r="K12" s="10">
        <v>0</v>
      </c>
      <c r="L12" s="10">
        <v>0</v>
      </c>
      <c r="M12" s="10">
        <v>0</v>
      </c>
      <c r="N12" s="6"/>
      <c r="O12" s="4" t="s">
        <v>54</v>
      </c>
      <c r="P12" s="8" t="s">
        <v>53</v>
      </c>
      <c r="Q12" s="2">
        <v>43647</v>
      </c>
      <c r="R12" s="2">
        <v>43646</v>
      </c>
    </row>
    <row r="13" spans="1:19" x14ac:dyDescent="0.25">
      <c r="A13" s="9">
        <v>2019</v>
      </c>
      <c r="B13" s="2">
        <v>43556</v>
      </c>
      <c r="C13" s="2">
        <v>43646</v>
      </c>
      <c r="D13" s="9">
        <v>9000</v>
      </c>
      <c r="E13" s="9" t="str">
        <f>+'[1]ETCA-II-04'!$A$73</f>
        <v>Deuda Pública</v>
      </c>
      <c r="F13" s="9" t="str">
        <f t="shared" si="0"/>
        <v>Deuda Pública</v>
      </c>
      <c r="G13" s="9" t="str">
        <f t="shared" si="0"/>
        <v>Deuda Pública</v>
      </c>
      <c r="H13" s="9">
        <v>10660551</v>
      </c>
      <c r="I13" s="10">
        <v>10660551.48</v>
      </c>
      <c r="J13" s="10">
        <v>5330275.74</v>
      </c>
      <c r="K13" s="10">
        <v>5330275.74</v>
      </c>
      <c r="L13" s="10">
        <v>5330275.74</v>
      </c>
      <c r="M13" s="10">
        <v>5330275.74</v>
      </c>
      <c r="N13" s="6"/>
      <c r="O13" s="4" t="s">
        <v>54</v>
      </c>
      <c r="P13" s="8" t="s">
        <v>53</v>
      </c>
      <c r="Q13" s="2">
        <v>43647</v>
      </c>
      <c r="R13" s="2">
        <v>43646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2018-04-11T19:50:25Z</dcterms:created>
  <dcterms:modified xsi:type="dcterms:W3CDTF">2019-09-26T21:34:22Z</dcterms:modified>
</cp:coreProperties>
</file>