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70\Adriana\"/>
    </mc:Choice>
  </mc:AlternateContent>
  <bookViews>
    <workbookView xWindow="0" yWindow="0" windowWidth="28800" windowHeight="1170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<sst xmlns="http://schemas.openxmlformats.org/spreadsheetml/2006/main" count="77" uniqueCount="55">
  <si>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</si>
  <si>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</si>
  <si>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</si>
  <si>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</si>
  <si>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</si>
  <si>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</si>
  <si>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</si>
  <si>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</si>
  <si>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</si>
  <si>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</si>
  <si>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</si>
  <si>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</si>
  <si>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</si>
  <si>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</si>
  <si>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454541</t>
  </si>
  <si>
    <t>454550</t>
  </si>
  <si>
    <t>454551</t>
  </si>
  <si>
    <t>563104</t>
  </si>
  <si>
    <t>563105</t>
  </si>
  <si>
    <t>563106</t>
  </si>
  <si>
    <t>563107</t>
  </si>
  <si>
    <t>563108</t>
  </si>
  <si>
    <t>563109</t>
  </si>
  <si>
    <t>563110</t>
  </si>
  <si>
    <t>563111</t>
  </si>
  <si>
    <t>563112</t>
  </si>
  <si>
    <t>563113</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</si>
  <si>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</si>
  <si>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</si>
  <si>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</si>
  <si>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</si>
  <si>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</si>
  <si>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</si>
  <si>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</si>
  <si>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</si>
  <si>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</si>
  <si>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</si>
  <si>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</si>
  <si>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</si>
  <si>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</si>
  <si>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</si>
  <si>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</si>
  <si>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</si>
  <si>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</si>
  <si>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</si>
  <si>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</si>
  <si>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</si>
  <si>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</si>
  <si>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</si>
  <si>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</si>
  <si>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</si>
  <si>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</si>
  <si>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</si>
  <si>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t>
  </si>
  <si>
    <t>https://www.ieesonora.org.mx/documentos/transparencia/articulo_70/fraccion_21/estado_analitico_del_ejercicio_presupuesto_de_egresos_por_partida_del_gasto_ene-jun2022.pdf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</si>
</sst>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3" fontId="0" fillId="0" borderId="0" xfId="0" applyNumberFormat="1"/>
    <xf numFmtId="3" fontId="0" fillId="0" borderId="0" xfId="0" applyNumberFormat="1" applyFill="1" applyBorder="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eesonora.org.mx/documentos/transparencia/articulo_70/fraccion_21/estado_analitico_del_ejercicio_presupuesto_de_egresos_por_partida_del_gasto_ene-jun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N2" workbookViewId="0">
      <selection activeCell="N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72.14062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4">
        <v>44652</v>
      </c>
      <c r="C8" s="4">
        <v>44742</v>
      </c>
      <c r="D8" s="3">
        <v>1000</v>
      </c>
      <c r="E8" s="3" t="str">
        <f>+'[1]ETCA-II-04'!$A$9</f>
        <v>Servicios Personales</v>
      </c>
      <c r="F8" s="3" t="str">
        <f t="shared" ref="F8:G13" si="0">+E8</f>
        <v>Servicios Personales</v>
      </c>
      <c r="G8" s="3" t="str">
        <f t="shared" si="0"/>
        <v>Servicios Personales</v>
      </c>
      <c r="H8" s="10">
        <v>117871190</v>
      </c>
      <c r="I8" s="10">
        <v>117871190.20999999</v>
      </c>
      <c r="J8" s="10">
        <v>51296013.630000003</v>
      </c>
      <c r="K8" s="10">
        <v>51296013.630000003</v>
      </c>
      <c r="L8" s="10">
        <v>51296013.630000003</v>
      </c>
      <c r="M8" s="10">
        <v>51296013.630000003</v>
      </c>
      <c r="O8" s="8" t="s">
        <v>54</v>
      </c>
      <c r="P8" s="2" t="s">
        <v>53</v>
      </c>
      <c r="Q8" s="4">
        <v>44743</v>
      </c>
      <c r="R8" s="4">
        <v>44742</v>
      </c>
    </row>
    <row r="9" spans="1:19" x14ac:dyDescent="0.25">
      <c r="A9" s="9">
        <v>2022</v>
      </c>
      <c r="B9" s="4">
        <v>44652</v>
      </c>
      <c r="C9" s="4">
        <v>44742</v>
      </c>
      <c r="D9" s="3">
        <v>2000</v>
      </c>
      <c r="E9" s="3" t="str">
        <f>+'[1]ETCA-II-04'!$A$17</f>
        <v>Materiales y Suministros</v>
      </c>
      <c r="F9" s="3" t="str">
        <f t="shared" si="0"/>
        <v>Materiales y Suministros</v>
      </c>
      <c r="G9" s="3" t="str">
        <f t="shared" si="0"/>
        <v>Materiales y Suministros</v>
      </c>
      <c r="H9" s="10">
        <v>6830575</v>
      </c>
      <c r="I9" s="10">
        <v>6191718.2600000007</v>
      </c>
      <c r="J9" s="10">
        <v>1026284.77</v>
      </c>
      <c r="K9" s="10">
        <v>1026284.77</v>
      </c>
      <c r="L9" s="10">
        <v>1026284.77</v>
      </c>
      <c r="M9" s="10">
        <v>842177.02</v>
      </c>
      <c r="O9" s="8" t="s">
        <v>54</v>
      </c>
      <c r="P9" s="7" t="s">
        <v>53</v>
      </c>
      <c r="Q9" s="4">
        <v>44743</v>
      </c>
      <c r="R9" s="4">
        <v>44742</v>
      </c>
    </row>
    <row r="10" spans="1:19" x14ac:dyDescent="0.25">
      <c r="A10" s="9">
        <v>2022</v>
      </c>
      <c r="B10" s="4">
        <v>44652</v>
      </c>
      <c r="C10" s="4">
        <v>44742</v>
      </c>
      <c r="D10" s="3">
        <v>3000</v>
      </c>
      <c r="E10" s="3" t="str">
        <f>+'[1]ETCA-II-04'!$A$27</f>
        <v>Servicios Generales</v>
      </c>
      <c r="F10" s="5" t="str">
        <f t="shared" si="0"/>
        <v>Servicios Generales</v>
      </c>
      <c r="G10" s="5" t="str">
        <f t="shared" si="0"/>
        <v>Servicios Generales</v>
      </c>
      <c r="H10" s="10">
        <v>23461839</v>
      </c>
      <c r="I10" s="10">
        <v>23964008.57</v>
      </c>
      <c r="J10" s="10">
        <v>6447306.5899999999</v>
      </c>
      <c r="K10" s="10">
        <v>6447306.5899999999</v>
      </c>
      <c r="L10" s="10">
        <v>6447306.5899999999</v>
      </c>
      <c r="M10" s="10">
        <v>5915889.6100000003</v>
      </c>
      <c r="O10" s="8" t="s">
        <v>54</v>
      </c>
      <c r="P10" s="7" t="s">
        <v>53</v>
      </c>
      <c r="Q10" s="4">
        <v>44743</v>
      </c>
      <c r="R10" s="4">
        <v>44742</v>
      </c>
    </row>
    <row r="11" spans="1:19" x14ac:dyDescent="0.25">
      <c r="A11" s="9">
        <v>2022</v>
      </c>
      <c r="B11" s="4">
        <v>44652</v>
      </c>
      <c r="C11" s="4">
        <v>44742</v>
      </c>
      <c r="D11" s="3">
        <v>4000</v>
      </c>
      <c r="E11" s="3" t="str">
        <f>+'[1]ETCA-II-04'!$A$37</f>
        <v>Transferencias, Asignaciones, Subsidios y Otras Ayudas</v>
      </c>
      <c r="F11" s="3" t="str">
        <f t="shared" si="0"/>
        <v>Transferencias, Asignaciones, Subsidios y Otras Ayudas</v>
      </c>
      <c r="G11" s="3" t="str">
        <f t="shared" si="0"/>
        <v>Transferencias, Asignaciones, Subsidios y Otras Ayudas</v>
      </c>
      <c r="H11" s="10">
        <v>136322327</v>
      </c>
      <c r="I11" s="10">
        <v>136742327.02000001</v>
      </c>
      <c r="J11" s="10">
        <v>70227508.310000002</v>
      </c>
      <c r="K11" s="10">
        <v>70227508.310000002</v>
      </c>
      <c r="L11" s="10">
        <v>70227508.310000002</v>
      </c>
      <c r="M11" s="10">
        <v>67255739.140000001</v>
      </c>
      <c r="O11" s="8" t="s">
        <v>54</v>
      </c>
      <c r="P11" s="7" t="s">
        <v>53</v>
      </c>
      <c r="Q11" s="4">
        <v>44743</v>
      </c>
      <c r="R11" s="4">
        <v>44742</v>
      </c>
    </row>
    <row r="12" spans="1:19" x14ac:dyDescent="0.25">
      <c r="A12" s="9">
        <v>2022</v>
      </c>
      <c r="B12" s="4">
        <v>44652</v>
      </c>
      <c r="C12" s="4">
        <v>44742</v>
      </c>
      <c r="D12" s="3">
        <v>5000</v>
      </c>
      <c r="E12" s="3" t="str">
        <f>+'[1]ETCA-II-04'!$A$47</f>
        <v>Bienes Muebles, Inmuebles e Intangibles</v>
      </c>
      <c r="F12" s="5" t="str">
        <f t="shared" si="0"/>
        <v>Bienes Muebles, Inmuebles e Intangibles</v>
      </c>
      <c r="G12" s="6" t="str">
        <f t="shared" si="0"/>
        <v>Bienes Muebles, Inmuebles e Intangibles</v>
      </c>
      <c r="H12" s="10">
        <v>1500816</v>
      </c>
      <c r="I12" s="10">
        <v>1637503.62</v>
      </c>
      <c r="J12" s="10">
        <v>403128.41</v>
      </c>
      <c r="K12" s="10">
        <v>403128</v>
      </c>
      <c r="L12" s="10">
        <v>403128</v>
      </c>
      <c r="M12" s="10">
        <v>403128.41</v>
      </c>
      <c r="O12" s="8" t="s">
        <v>54</v>
      </c>
      <c r="P12" s="7" t="s">
        <v>53</v>
      </c>
      <c r="Q12" s="4">
        <v>44743</v>
      </c>
      <c r="R12" s="4">
        <v>44742</v>
      </c>
    </row>
    <row r="13" spans="1:19" x14ac:dyDescent="0.25">
      <c r="A13" s="9">
        <v>2022</v>
      </c>
      <c r="B13" s="4">
        <v>44652</v>
      </c>
      <c r="C13" s="4">
        <v>44742</v>
      </c>
      <c r="D13" s="3">
        <v>9000</v>
      </c>
      <c r="E13" s="3" t="str">
        <f>+'[1]ETCA-II-04'!$A$73</f>
        <v>Deuda Pública</v>
      </c>
      <c r="F13" s="3" t="str">
        <f t="shared" si="0"/>
        <v>Deuda Pública</v>
      </c>
      <c r="G13" s="3" t="str">
        <f t="shared" si="0"/>
        <v>Deuda Pública</v>
      </c>
      <c r="H13" s="10">
        <v>37819740</v>
      </c>
      <c r="I13" s="10">
        <v>37819740.32</v>
      </c>
      <c r="J13" s="10">
        <v>14877942.24</v>
      </c>
      <c r="K13" s="10">
        <v>14877942</v>
      </c>
      <c r="L13" s="10">
        <v>14877942</v>
      </c>
      <c r="M13" s="10">
        <v>14877942.24</v>
      </c>
      <c r="O13" s="8" t="s">
        <v>54</v>
      </c>
      <c r="P13" s="7" t="s">
        <v>53</v>
      </c>
      <c r="Q13" s="4">
        <v>44743</v>
      </c>
      <c r="R13" s="4">
        <v>44742</v>
      </c>
    </row>
  </sheetData>
  <mergeCells count="7">
    <mergeCell ref="A6:S6"/>
    <mergeCell ref="A2:C2"/>
    <mergeCell ref="D2:F2"/>
    <mergeCell ref="G2:I2"/>
    <mergeCell ref="A3:C3"/>
    <mergeCell ref="D3:F3"/>
    <mergeCell ref="G3:I3"/>
  </mergeCells>
  <hyperlinks>
    <hyperlink ref="O8:O13" r:id="rId1" display="https://www.ieesonora.org.mx/documentos/transparencia/articulo_70/fraccion_21/estado_analitico_del_ejercicio_presupuesto_de_egresos_por_partida_del_gasto_ene-jun2022.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2021-03-25T18:00:45Z</dcterms:created>
  <dcterms:modified xsi:type="dcterms:W3CDTF">2022-08-08T18:29:12Z</dcterms:modified>
</cp:coreProperties>
</file>